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720" yWindow="555" windowWidth="14670" windowHeight="7590"/>
  </bookViews>
  <sheets>
    <sheet name="хлеб" sheetId="14" r:id="rId1"/>
  </sheets>
  <calcPr calcId="125725"/>
</workbook>
</file>

<file path=xl/calcChain.xml><?xml version="1.0" encoding="utf-8"?>
<calcChain xmlns="http://schemas.openxmlformats.org/spreadsheetml/2006/main">
  <c r="K9" i="14"/>
  <c r="K7"/>
  <c r="K5"/>
  <c r="L10" l="1"/>
  <c r="L8"/>
  <c r="L6"/>
  <c r="L11" l="1"/>
</calcChain>
</file>

<file path=xl/sharedStrings.xml><?xml version="1.0" encoding="utf-8"?>
<sst xmlns="http://schemas.openxmlformats.org/spreadsheetml/2006/main" count="32" uniqueCount="27">
  <si>
    <t>№ п.п (вида товара)</t>
  </si>
  <si>
    <t>Кол-во</t>
  </si>
  <si>
    <t>Единичные цены (тарифы)</t>
  </si>
  <si>
    <t>1*</t>
  </si>
  <si>
    <t>2*</t>
  </si>
  <si>
    <t>3*</t>
  </si>
  <si>
    <t>Средняя цена, руб.</t>
  </si>
  <si>
    <t>Начальная цена, руб.</t>
  </si>
  <si>
    <t>МБОУ "СОШ №3"</t>
  </si>
  <si>
    <t>Наименование  товара</t>
  </si>
  <si>
    <t>Характеристика товара</t>
  </si>
  <si>
    <t>Ед.     товара</t>
  </si>
  <si>
    <t>Хлеб</t>
  </si>
  <si>
    <t>Батон</t>
  </si>
  <si>
    <t xml:space="preserve">ВСЕГО: Начальная (максимальная) цена гражданско-правового договора </t>
  </si>
  <si>
    <t>Способ размещения заказа:  аукцион в электронной форме</t>
  </si>
  <si>
    <t>исх. № 18 от 29.01.2015г., вход. № 11 от 30.01.2015г.</t>
  </si>
  <si>
    <t>исх. б/н от 02.02.2015г., вход. № 13 от 02.02.2015г.</t>
  </si>
  <si>
    <t>исх. №02 от 03.02.2015г., вход. № 15 от 04.02.2015г.</t>
  </si>
  <si>
    <t>Дата составления сводной  таблицы   10.02.2015</t>
  </si>
  <si>
    <t xml:space="preserve">IV. Обоснование начальной (максимальной) цены гражданско-правового договора на поставку продуктов питания  (хлеб и хлебобулочные изделия) </t>
  </si>
  <si>
    <t>Итого:</t>
  </si>
  <si>
    <t>шт.</t>
  </si>
  <si>
    <t xml:space="preserve">Дарницкий ГОСТ 26983-86, булка не менее 700 гр.и не более 1000 гр.,  без посторонних привкусов и запахов, цвет  темно-коричневый, поверхность без крупных трещин </t>
  </si>
  <si>
    <t>Директор В.В. Погребняк                      Подпись ______________________</t>
  </si>
  <si>
    <t>нарезной, ГОСТ 27844-88, пшеничная мука высшего сорта, булка не менее 500 гр.и не более 1000 гр.</t>
  </si>
  <si>
    <t>Пшеничный 1 сорт, формовой, без посторонних привкусов и запахов, йодированный и (или) обогащён микронутриентами. Цвет темно-желтый, поверхность без крупных трещин ГОСТ 27842-88, мука 1 сорт,  булка не менее 700 гр. и не более 1000 гр.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</si>
</sst>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8"/>
      <name val="Calibri"/>
      <family val="2"/>
      <charset val="204"/>
    </font>
    <font>
      <sz val="12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7" fillId="0" borderId="0" xfId="0" applyFont="1"/>
    <xf numFmtId="0" fontId="9" fillId="0" borderId="0" xfId="0" applyFont="1" applyAlignment="1"/>
    <xf numFmtId="0" fontId="9" fillId="0" borderId="0" xfId="0" applyFont="1"/>
    <xf numFmtId="2" fontId="11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left" vertical="top" wrapText="1"/>
    </xf>
    <xf numFmtId="0" fontId="10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left" vertical="top"/>
    </xf>
    <xf numFmtId="2" fontId="11" fillId="0" borderId="1" xfId="0" applyNumberFormat="1" applyFont="1" applyBorder="1" applyAlignment="1">
      <alignment horizontal="center" vertical="top"/>
    </xf>
    <xf numFmtId="2" fontId="8" fillId="0" borderId="1" xfId="0" applyNumberFormat="1" applyFont="1" applyBorder="1" applyAlignment="1">
      <alignment horizontal="center"/>
    </xf>
    <xf numFmtId="0" fontId="2" fillId="0" borderId="0" xfId="0" applyFont="1" applyAlignment="1"/>
    <xf numFmtId="0" fontId="7" fillId="0" borderId="0" xfId="0" applyFont="1" applyAlignment="1"/>
    <xf numFmtId="0" fontId="4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/>
    </xf>
    <xf numFmtId="0" fontId="7" fillId="0" borderId="1" xfId="0" applyFont="1" applyBorder="1" applyAlignment="1">
      <alignment horizontal="center" vertical="top"/>
    </xf>
    <xf numFmtId="0" fontId="3" fillId="0" borderId="0" xfId="0" applyFont="1" applyBorder="1" applyAlignment="1">
      <alignment vertical="center"/>
    </xf>
    <xf numFmtId="0" fontId="11" fillId="0" borderId="1" xfId="0" applyFont="1" applyBorder="1" applyAlignment="1">
      <alignment horizontal="center" vertical="center"/>
    </xf>
    <xf numFmtId="0" fontId="13" fillId="0" borderId="0" xfId="0" applyFont="1" applyBorder="1" applyAlignment="1">
      <alignment vertical="center"/>
    </xf>
    <xf numFmtId="0" fontId="8" fillId="0" borderId="0" xfId="0" applyFont="1" applyAlignment="1">
      <alignment horizontal="center" wrapText="1"/>
    </xf>
    <xf numFmtId="0" fontId="5" fillId="0" borderId="5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 wrapText="1"/>
    </xf>
    <xf numFmtId="0" fontId="2" fillId="0" borderId="0" xfId="0" applyFont="1" applyAlignment="1"/>
    <xf numFmtId="0" fontId="7" fillId="0" borderId="0" xfId="0" applyFont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5"/>
  <sheetViews>
    <sheetView tabSelected="1" workbookViewId="0">
      <selection activeCell="F7" sqref="F7"/>
    </sheetView>
  </sheetViews>
  <sheetFormatPr defaultRowHeight="15"/>
  <cols>
    <col min="1" max="1" width="6.28515625" customWidth="1"/>
    <col min="2" max="2" width="7.7109375" customWidth="1"/>
    <col min="3" max="3" width="37.7109375" customWidth="1"/>
    <col min="4" max="4" width="7.140625" customWidth="1"/>
    <col min="5" max="5" width="7.42578125" customWidth="1"/>
    <col min="6" max="6" width="9.7109375" customWidth="1"/>
    <col min="9" max="9" width="3.85546875" customWidth="1"/>
    <col min="10" max="10" width="4.7109375" customWidth="1"/>
    <col min="12" max="12" width="10.28515625" customWidth="1"/>
  </cols>
  <sheetData>
    <row r="1" spans="1:12" ht="30.75" customHeight="1">
      <c r="A1" s="21" t="s">
        <v>20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</row>
    <row r="2" spans="1:12" ht="15.75">
      <c r="A2" s="22" t="s">
        <v>15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</row>
    <row r="3" spans="1:12" ht="19.5" customHeight="1">
      <c r="A3" s="23" t="s">
        <v>0</v>
      </c>
      <c r="B3" s="24" t="s">
        <v>9</v>
      </c>
      <c r="C3" s="24" t="s">
        <v>10</v>
      </c>
      <c r="D3" s="24" t="s">
        <v>11</v>
      </c>
      <c r="E3" s="24" t="s">
        <v>1</v>
      </c>
      <c r="F3" s="24" t="s">
        <v>2</v>
      </c>
      <c r="G3" s="24"/>
      <c r="H3" s="24"/>
      <c r="I3" s="24"/>
      <c r="J3" s="24"/>
      <c r="K3" s="1"/>
      <c r="L3" s="1"/>
    </row>
    <row r="4" spans="1:12" ht="26.25" customHeight="1">
      <c r="A4" s="23"/>
      <c r="B4" s="24"/>
      <c r="C4" s="24"/>
      <c r="D4" s="24"/>
      <c r="E4" s="24"/>
      <c r="F4" s="14" t="s">
        <v>3</v>
      </c>
      <c r="G4" s="14" t="s">
        <v>4</v>
      </c>
      <c r="H4" s="14" t="s">
        <v>5</v>
      </c>
      <c r="I4" s="14"/>
      <c r="J4" s="14"/>
      <c r="K4" s="14" t="s">
        <v>6</v>
      </c>
      <c r="L4" s="14" t="s">
        <v>7</v>
      </c>
    </row>
    <row r="5" spans="1:12" ht="93.75" customHeight="1">
      <c r="A5" s="7">
        <v>1</v>
      </c>
      <c r="B5" s="8" t="s">
        <v>12</v>
      </c>
      <c r="C5" s="6" t="s">
        <v>26</v>
      </c>
      <c r="D5" s="17" t="s">
        <v>22</v>
      </c>
      <c r="E5" s="19">
        <v>764</v>
      </c>
      <c r="F5" s="5">
        <v>31</v>
      </c>
      <c r="G5" s="5">
        <v>27</v>
      </c>
      <c r="H5" s="5">
        <v>35</v>
      </c>
      <c r="I5" s="9"/>
      <c r="J5" s="9"/>
      <c r="K5" s="5">
        <f>AVERAGE(F5:J5)</f>
        <v>31</v>
      </c>
      <c r="L5" s="13"/>
    </row>
    <row r="6" spans="1:12">
      <c r="A6" s="26" t="s">
        <v>21</v>
      </c>
      <c r="B6" s="27"/>
      <c r="C6" s="27"/>
      <c r="D6" s="27"/>
      <c r="E6" s="27"/>
      <c r="F6" s="27"/>
      <c r="G6" s="27"/>
      <c r="H6" s="27"/>
      <c r="I6" s="27"/>
      <c r="J6" s="27"/>
      <c r="K6" s="28"/>
      <c r="L6" s="5">
        <f>K5*E5</f>
        <v>23684</v>
      </c>
    </row>
    <row r="7" spans="1:12" ht="54" customHeight="1">
      <c r="A7" s="7">
        <v>2</v>
      </c>
      <c r="B7" s="8" t="s">
        <v>12</v>
      </c>
      <c r="C7" s="6" t="s">
        <v>23</v>
      </c>
      <c r="D7" s="17" t="s">
        <v>22</v>
      </c>
      <c r="E7" s="19">
        <v>675</v>
      </c>
      <c r="F7" s="5">
        <v>32</v>
      </c>
      <c r="G7" s="5">
        <v>27</v>
      </c>
      <c r="H7" s="5">
        <v>37</v>
      </c>
      <c r="I7" s="9"/>
      <c r="J7" s="9"/>
      <c r="K7" s="5">
        <f>AVERAGE(F7:J7)</f>
        <v>32</v>
      </c>
      <c r="L7" s="13"/>
    </row>
    <row r="8" spans="1:12">
      <c r="A8" s="26" t="s">
        <v>21</v>
      </c>
      <c r="B8" s="27"/>
      <c r="C8" s="27"/>
      <c r="D8" s="27"/>
      <c r="E8" s="27"/>
      <c r="F8" s="27"/>
      <c r="G8" s="27"/>
      <c r="H8" s="27"/>
      <c r="I8" s="27"/>
      <c r="J8" s="27"/>
      <c r="K8" s="28"/>
      <c r="L8" s="5">
        <f>K7*E7</f>
        <v>21600</v>
      </c>
    </row>
    <row r="9" spans="1:12" ht="66" customHeight="1">
      <c r="A9" s="7">
        <v>3</v>
      </c>
      <c r="B9" s="8" t="s">
        <v>13</v>
      </c>
      <c r="C9" s="6" t="s">
        <v>25</v>
      </c>
      <c r="D9" s="17" t="s">
        <v>22</v>
      </c>
      <c r="E9" s="19">
        <v>516</v>
      </c>
      <c r="F9" s="5">
        <v>34</v>
      </c>
      <c r="G9" s="5">
        <v>24</v>
      </c>
      <c r="H9" s="5">
        <v>44</v>
      </c>
      <c r="I9" s="9"/>
      <c r="J9" s="9"/>
      <c r="K9" s="5">
        <f>AVERAGE(F9:J9)</f>
        <v>34</v>
      </c>
      <c r="L9" s="13"/>
    </row>
    <row r="10" spans="1:12">
      <c r="A10" s="25" t="s">
        <v>21</v>
      </c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5">
        <f>K9*E9</f>
        <v>17544</v>
      </c>
    </row>
    <row r="11" spans="1:12">
      <c r="A11" s="25" t="s">
        <v>14</v>
      </c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10">
        <f>L6+L8+L10</f>
        <v>62828</v>
      </c>
    </row>
    <row r="12" spans="1:12" ht="2.25" customHeight="1">
      <c r="A12" s="16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</row>
    <row r="13" spans="1:12" ht="14.25" customHeight="1">
      <c r="A13" s="15">
        <v>1</v>
      </c>
      <c r="B13" s="20" t="s">
        <v>16</v>
      </c>
      <c r="C13" s="18"/>
      <c r="D13" s="18"/>
      <c r="E13" s="18"/>
      <c r="F13" s="18"/>
      <c r="G13" s="18"/>
      <c r="H13" s="18"/>
      <c r="I13" s="18"/>
      <c r="J13" s="18"/>
      <c r="K13" s="18"/>
      <c r="L13" s="18"/>
    </row>
    <row r="14" spans="1:12" ht="14.25" customHeight="1">
      <c r="A14" s="15">
        <v>2</v>
      </c>
      <c r="B14" s="20" t="s">
        <v>17</v>
      </c>
      <c r="C14" s="18"/>
      <c r="D14" s="18"/>
      <c r="E14" s="18"/>
      <c r="F14" s="18"/>
      <c r="G14" s="18"/>
      <c r="H14" s="18"/>
      <c r="I14" s="18"/>
      <c r="J14" s="18"/>
      <c r="K14" s="18"/>
      <c r="L14" s="18"/>
    </row>
    <row r="15" spans="1:12" ht="14.25" customHeight="1">
      <c r="A15" s="15">
        <v>3</v>
      </c>
      <c r="B15" s="20" t="s">
        <v>18</v>
      </c>
      <c r="C15" s="18"/>
      <c r="D15" s="18"/>
      <c r="E15" s="18"/>
      <c r="F15" s="18"/>
      <c r="G15" s="18"/>
      <c r="H15" s="18"/>
      <c r="I15" s="18"/>
      <c r="J15" s="18"/>
      <c r="K15" s="18"/>
      <c r="L15" s="18"/>
    </row>
    <row r="16" spans="1:12" ht="3.75" customHeight="1">
      <c r="A16" s="15"/>
      <c r="B16" s="29"/>
      <c r="C16" s="29"/>
      <c r="D16" s="29"/>
      <c r="E16" s="29"/>
      <c r="F16" s="29"/>
      <c r="G16" s="29"/>
      <c r="H16" s="29"/>
      <c r="I16" s="29"/>
      <c r="J16" s="29"/>
      <c r="K16" s="29"/>
      <c r="L16" s="29"/>
    </row>
    <row r="17" spans="1:12" ht="15.75">
      <c r="A17" s="30" t="s">
        <v>8</v>
      </c>
      <c r="B17" s="31"/>
      <c r="C17" s="12"/>
      <c r="D17" s="2"/>
      <c r="E17" s="2"/>
      <c r="F17" s="2"/>
      <c r="G17" s="2"/>
      <c r="H17" s="2"/>
      <c r="I17" s="2"/>
      <c r="J17" s="2"/>
      <c r="K17" s="2"/>
      <c r="L17" s="2"/>
    </row>
    <row r="18" spans="1:12" ht="15.75">
      <c r="A18" s="11" t="s">
        <v>24</v>
      </c>
      <c r="B18" s="11"/>
      <c r="C18" s="11"/>
      <c r="D18" s="11"/>
      <c r="E18" s="11"/>
      <c r="F18" s="11"/>
      <c r="G18" s="11"/>
      <c r="H18" s="11"/>
      <c r="I18" s="11"/>
      <c r="J18" s="2"/>
      <c r="K18" s="2"/>
      <c r="L18" s="2"/>
    </row>
    <row r="19" spans="1:12" ht="15.75">
      <c r="A19" s="11" t="s">
        <v>19</v>
      </c>
      <c r="B19" s="3"/>
      <c r="C19" s="3"/>
      <c r="D19" s="4"/>
      <c r="E19" s="4"/>
      <c r="F19" s="4"/>
      <c r="G19" s="2"/>
      <c r="H19" s="2"/>
      <c r="I19" s="2"/>
      <c r="J19" s="2"/>
      <c r="K19" s="2"/>
      <c r="L19" s="2"/>
    </row>
    <row r="20" spans="1:12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</row>
    <row r="21" spans="1:12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</row>
    <row r="22" spans="1:12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</row>
    <row r="23" spans="1:12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</row>
    <row r="24" spans="1:12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</row>
    <row r="25" spans="1:12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</row>
  </sheetData>
  <mergeCells count="14">
    <mergeCell ref="A10:K10"/>
    <mergeCell ref="A6:K6"/>
    <mergeCell ref="B16:L16"/>
    <mergeCell ref="A17:B17"/>
    <mergeCell ref="A11:K11"/>
    <mergeCell ref="A8:K8"/>
    <mergeCell ref="A1:L1"/>
    <mergeCell ref="A2:L2"/>
    <mergeCell ref="A3:A4"/>
    <mergeCell ref="B3:B4"/>
    <mergeCell ref="C3:C4"/>
    <mergeCell ref="D3:D4"/>
    <mergeCell ref="E3:E4"/>
    <mergeCell ref="F3:J3"/>
  </mergeCells>
  <phoneticPr fontId="12" type="noConversion"/>
  <pageMargins left="0.70866141732283472" right="0.70866141732283472" top="1.1811023622047245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хлеб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Buh-yakorek</dc:creator>
  <cp:lastModifiedBy>reserv</cp:lastModifiedBy>
  <cp:lastPrinted>2015-04-08T04:28:55Z</cp:lastPrinted>
  <dcterms:created xsi:type="dcterms:W3CDTF">2014-02-14T07:05:08Z</dcterms:created>
  <dcterms:modified xsi:type="dcterms:W3CDTF">2015-04-24T03:12:34Z</dcterms:modified>
</cp:coreProperties>
</file>